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Mackenziep\Desktop\"/>
    </mc:Choice>
  </mc:AlternateContent>
  <xr:revisionPtr revIDLastSave="0" documentId="13_ncr:1_{12744808-EEA8-43BA-B6A5-3123034BA203}" xr6:coauthVersionLast="47" xr6:coauthVersionMax="47" xr10:uidLastSave="{00000000-0000-0000-0000-000000000000}"/>
  <bookViews>
    <workbookView xWindow="390" yWindow="390" windowWidth="15060" windowHeight="15060" xr2:uid="{A3254F2B-9E46-4CA9-AFDB-B7711A0A4BDE}"/>
  </bookViews>
  <sheets>
    <sheet name="Scorecard " sheetId="7" r:id="rId1"/>
    <sheet name="Scorecard Criteria" sheetId="2" r:id="rId2"/>
    <sheet name="Scorecard Sample"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7" l="1"/>
  <c r="D29" i="7"/>
  <c r="D31" i="7" s="1"/>
  <c r="D25" i="7"/>
  <c r="D19" i="7"/>
  <c r="D11" i="7"/>
  <c r="D29" i="5"/>
  <c r="C29" i="5"/>
  <c r="D25" i="5"/>
  <c r="C25" i="5"/>
  <c r="D19" i="5"/>
  <c r="C19" i="5"/>
  <c r="D11" i="5"/>
  <c r="D31" i="5" s="1"/>
  <c r="C11" i="5"/>
  <c r="C31" i="5" s="1"/>
</calcChain>
</file>

<file path=xl/sharedStrings.xml><?xml version="1.0" encoding="utf-8"?>
<sst xmlns="http://schemas.openxmlformats.org/spreadsheetml/2006/main" count="72" uniqueCount="40">
  <si>
    <t>Scoring Section</t>
  </si>
  <si>
    <t>Scoring Topic</t>
  </si>
  <si>
    <t>Maximum points</t>
  </si>
  <si>
    <t>Points awarded</t>
  </si>
  <si>
    <t>Justification (Max 40 pts)</t>
  </si>
  <si>
    <t>Proposal addresses research priority/priorities</t>
  </si>
  <si>
    <t>Multiple priorities are addressed</t>
  </si>
  <si>
    <t>Proposal clearly explains benefits to the industry</t>
  </si>
  <si>
    <t>Research gaps are identified and addressed</t>
  </si>
  <si>
    <t xml:space="preserve">Subtotal Score - Justification </t>
  </si>
  <si>
    <r>
      <t>Research    (Max 35 Pts)</t>
    </r>
    <r>
      <rPr>
        <b/>
        <sz val="11"/>
        <color rgb="FFFF0000"/>
        <rFont val="Calibri"/>
        <family val="2"/>
        <scheme val="minor"/>
      </rPr>
      <t xml:space="preserve"> </t>
    </r>
  </si>
  <si>
    <t>Objectives are relevant</t>
  </si>
  <si>
    <t>Study design is logical</t>
  </si>
  <si>
    <t>Methodology is appropriate</t>
  </si>
  <si>
    <t>Proposal is clearly written</t>
  </si>
  <si>
    <t>Goals are attainable within the proposal timeframe</t>
  </si>
  <si>
    <t xml:space="preserve">Timelines are clear &amp; reasonable </t>
  </si>
  <si>
    <t>Subtotal Score - Research</t>
  </si>
  <si>
    <t>Personnel (Max 15 Pts)</t>
  </si>
  <si>
    <t>Proposal personnel are qualified to execute the research</t>
  </si>
  <si>
    <t>Demonstrates knowledge of existing research</t>
  </si>
  <si>
    <t>Industry partners/collaborators are identified</t>
  </si>
  <si>
    <t>Roles of proposal personnel are clearly defined</t>
  </si>
  <si>
    <t>Subtotal Score - Personnel</t>
  </si>
  <si>
    <t>Budget       (Max 10 pts)</t>
  </si>
  <si>
    <t>Grant amount requested is appropriate for proposal</t>
  </si>
  <si>
    <t>Evidence of matching funds/in-kind support</t>
  </si>
  <si>
    <t>Subtotal Score - Budget</t>
  </si>
  <si>
    <t>Total Score</t>
  </si>
  <si>
    <t>Proposal Title:</t>
  </si>
  <si>
    <t>Scored By:</t>
  </si>
  <si>
    <t>Strengths</t>
  </si>
  <si>
    <t>Weaknesses</t>
  </si>
  <si>
    <t>WTFRC Proposal Scoring Criteria</t>
  </si>
  <si>
    <t>Proposal Title</t>
  </si>
  <si>
    <t>This is an example - fill in your rank on scorecard tab</t>
  </si>
  <si>
    <t>Scored by:</t>
  </si>
  <si>
    <t>Joe Smith</t>
  </si>
  <si>
    <t>Overall proposal score</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</si>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</sst>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_(* \(#,##0\);_(* &quot;-&quot;_);_(@_)"/>
  </numFmts>
  <fonts count="6" x14ac:knownFonts="1">
    <font>
      <sz val="11"/>
      <color theme="1"/>
      <name val="Calibri"/>
      <family val="2"/>
      <scheme val="minor"/>
    </font>
    <font>
      <b/>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sz val="14"/>
      <color theme="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center" vertical="center"/>
    </xf>
    <xf numFmtId="41" fontId="1" fillId="0" borderId="1" xfId="0" applyNumberFormat="1" applyFont="1" applyBorder="1" applyAlignment="1">
      <alignment horizontal="center" wrapText="1"/>
    </xf>
    <xf numFmtId="0" fontId="1" fillId="3" borderId="1" xfId="0" applyFont="1" applyFill="1" applyBorder="1" applyAlignment="1">
      <alignment vertical="center" wrapText="1"/>
    </xf>
    <xf numFmtId="0" fontId="1" fillId="0" borderId="2" xfId="0" applyFont="1" applyBorder="1" applyAlignment="1">
      <alignment horizontal="center" wrapText="1"/>
    </xf>
    <xf numFmtId="0" fontId="1" fillId="0" borderId="0" xfId="0" applyFont="1" applyAlignment="1">
      <alignment horizontal="center" vertical="center" wrapText="1"/>
    </xf>
    <xf numFmtId="41" fontId="1" fillId="0" borderId="1" xfId="0" applyNumberFormat="1" applyFont="1" applyBorder="1" applyAlignment="1" applyProtection="1">
      <alignment horizontal="center" wrapText="1"/>
      <protection locked="0"/>
    </xf>
    <xf numFmtId="0" fontId="0" fillId="0" borderId="0" xfId="0" applyAlignment="1">
      <alignment horizontal="center" vertical="center"/>
    </xf>
    <xf numFmtId="0" fontId="4" fillId="0" borderId="0" xfId="0" applyFont="1" applyAlignment="1">
      <alignment horizontal="center" wrapText="1"/>
    </xf>
    <xf numFmtId="0" fontId="0" fillId="0" borderId="0" xfId="0"/>
    <xf numFmtId="0" fontId="3" fillId="0" borderId="1" xfId="0" applyFont="1" applyBorder="1" applyAlignment="1">
      <alignment vertical="top" wrapText="1"/>
    </xf>
    <xf numFmtId="41" fontId="4" fillId="0" borderId="0" xfId="0" applyNumberFormat="1" applyFont="1" applyAlignment="1">
      <alignment horizontal="center" wrapText="1"/>
    </xf>
    <xf numFmtId="0" fontId="0" fillId="0" borderId="0" xfId="0" applyAlignment="1">
      <alignment horizontal="right"/>
    </xf>
    <xf numFmtId="0" fontId="1" fillId="0" borderId="0" xfId="0" applyFont="1" applyAlignment="1">
      <alignment horizontal="center" wrapText="1"/>
    </xf>
    <xf numFmtId="41" fontId="0" fillId="0" borderId="0" xfId="0" applyNumberFormat="1"/>
    <xf numFmtId="41" fontId="1" fillId="0" borderId="0" xfId="0" applyNumberFormat="1" applyFont="1"/>
    <xf numFmtId="0" fontId="0" fillId="0" borderId="1" xfId="0" applyBorder="1" applyAlignment="1">
      <alignment wrapText="1"/>
    </xf>
    <xf numFmtId="41" fontId="0" fillId="0" borderId="1" xfId="0" applyNumberFormat="1" applyBorder="1"/>
    <xf numFmtId="0" fontId="3" fillId="0" borderId="1" xfId="0" applyFont="1" applyBorder="1" applyAlignment="1">
      <alignment wrapText="1"/>
    </xf>
    <xf numFmtId="41" fontId="0" fillId="0" borderId="1" xfId="0" applyNumberFormat="1" applyBorder="1" applyProtection="1">
      <protection locked="0"/>
    </xf>
    <xf numFmtId="41" fontId="1" fillId="0" borderId="0" xfId="0" applyNumberFormat="1" applyFont="1" applyProtection="1"/>
    <xf numFmtId="0" fontId="1" fillId="0" borderId="0" xfId="0" applyFont="1"/>
    <xf numFmtId="0" fontId="0" fillId="0" borderId="6" xfId="0" applyBorder="1"/>
    <xf numFmtId="0" fontId="0" fillId="0" borderId="7" xfId="0" applyBorder="1"/>
    <xf numFmtId="0" fontId="0" fillId="0" borderId="0" xfId="0" applyAlignment="1">
      <alignment wrapText="1"/>
    </xf>
    <xf numFmtId="0" fontId="5" fillId="0" borderId="0" xfId="0" applyFont="1" applyAlignment="1">
      <alignment horizontal="center"/>
    </xf>
    <xf numFmtId="0" fontId="1" fillId="7" borderId="6" xfId="0" applyFont="1" applyFill="1" applyBorder="1" applyAlignment="1">
      <alignment wrapText="1"/>
    </xf>
    <xf numFmtId="0" fontId="0" fillId="0" borderId="6" xfId="0" applyBorder="1" applyAlignment="1">
      <alignment wrapText="1"/>
    </xf>
    <xf numFmtId="14" fontId="0" fillId="0" borderId="0" xfId="0" applyNumberFormat="1"/>
    <xf numFmtId="41" fontId="0" fillId="0" borderId="0" xfId="0" applyNumberFormat="1" applyProtection="1">
      <protection locked="0"/>
    </xf>
    <xf numFmtId="41" fontId="1" fillId="0" borderId="0" xfId="0" applyNumberFormat="1" applyFont="1" applyProtection="1">
      <protection locked="0"/>
    </xf>
    <xf numFmtId="41" fontId="3" fillId="0" borderId="0" xfId="0" applyNumberFormat="1" applyFont="1" applyAlignment="1">
      <alignment wrapText="1"/>
    </xf>
    <xf numFmtId="0" fontId="0" fillId="0" borderId="0" xfId="0" applyProtection="1">
      <protection locked="0"/>
    </xf>
    <xf numFmtId="0" fontId="0" fillId="0" borderId="11" xfId="0" applyBorder="1" applyAlignment="1"/>
    <xf numFmtId="0" fontId="0" fillId="0" borderId="0" xfId="0" applyBorder="1" applyAlignment="1"/>
    <xf numFmtId="0" fontId="0" fillId="0" borderId="12" xfId="0" applyBorder="1" applyAlignment="1"/>
    <xf numFmtId="0" fontId="0" fillId="0" borderId="13" xfId="0" applyBorder="1" applyAlignment="1"/>
    <xf numFmtId="0" fontId="0" fillId="0" borderId="6" xfId="0" applyBorder="1" applyAlignment="1"/>
    <xf numFmtId="0" fontId="0" fillId="0" borderId="14" xfId="0" applyBorder="1" applyAlignment="1"/>
    <xf numFmtId="0" fontId="0" fillId="0" borderId="0" xfId="0" applyAlignment="1">
      <alignment vertical="center"/>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0" borderId="15" xfId="0" applyFont="1" applyBorder="1" applyAlignment="1">
      <alignment horizontal="center"/>
    </xf>
    <xf numFmtId="0" fontId="1" fillId="0" borderId="7" xfId="0" applyFont="1" applyBorder="1" applyAlignment="1">
      <alignment horizontal="center"/>
    </xf>
    <xf numFmtId="0" fontId="1" fillId="0" borderId="2"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6" xfId="0" applyBorder="1" applyAlignment="1">
      <alignment horizontal="center"/>
    </xf>
    <xf numFmtId="0" fontId="0" fillId="0" borderId="14" xfId="0" applyBorder="1" applyAlignment="1">
      <alignment horizontal="center"/>
    </xf>
    <xf numFmtId="0" fontId="1" fillId="5"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6"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0</xdr:row>
      <xdr:rowOff>106680</xdr:rowOff>
    </xdr:from>
    <xdr:to>
      <xdr:col>3</xdr:col>
      <xdr:colOff>575476</xdr:colOff>
      <xdr:row>4</xdr:row>
      <xdr:rowOff>71612</xdr:rowOff>
    </xdr:to>
    <xdr:pic>
      <xdr:nvPicPr>
        <xdr:cNvPr id="2" name="Picture 1">
          <a:extLst>
            <a:ext uri="{FF2B5EF4-FFF2-40B4-BE49-F238E27FC236}">
              <a16:creationId xmlns:a16="http://schemas.microsoft.com/office/drawing/2014/main" id="{95055DAF-21E4-4D91-8214-DABBF342B2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40580" y="106680"/>
          <a:ext cx="1139356" cy="742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76200</xdr:rowOff>
        </xdr:from>
        <xdr:to>
          <xdr:col>9</xdr:col>
          <xdr:colOff>247650</xdr:colOff>
          <xdr:row>42</xdr:row>
          <xdr:rowOff>9525</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0</xdr:row>
          <xdr:rowOff>95250</xdr:rowOff>
        </xdr:from>
        <xdr:to>
          <xdr:col>19</xdr:col>
          <xdr:colOff>219075</xdr:colOff>
          <xdr:row>43</xdr:row>
          <xdr:rowOff>47625</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50809</xdr:colOff>
      <xdr:row>9</xdr:row>
      <xdr:rowOff>151644</xdr:rowOff>
    </xdr:from>
    <xdr:to>
      <xdr:col>2</xdr:col>
      <xdr:colOff>200603</xdr:colOff>
      <xdr:row>17</xdr:row>
      <xdr:rowOff>57127</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rot="19858403">
          <a:off x="925204" y="2148084"/>
          <a:ext cx="3967414" cy="1433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200" b="1">
              <a:ln>
                <a:noFill/>
              </a:ln>
              <a:solidFill>
                <a:srgbClr val="FF0000"/>
              </a:solidFill>
            </a:rPr>
            <a:t>SAMPLE</a:t>
          </a:r>
        </a:p>
      </xdr:txBody>
    </xdr:sp>
    <xdr:clientData/>
  </xdr:twoCellAnchor>
  <xdr:twoCellAnchor editAs="oneCell">
    <xdr:from>
      <xdr:col>2</xdr:col>
      <xdr:colOff>152400</xdr:colOff>
      <xdr:row>1</xdr:row>
      <xdr:rowOff>7620</xdr:rowOff>
    </xdr:from>
    <xdr:to>
      <xdr:col>3</xdr:col>
      <xdr:colOff>411646</xdr:colOff>
      <xdr:row>4</xdr:row>
      <xdr:rowOff>150495</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46320" y="243840"/>
          <a:ext cx="1114591" cy="760095"/>
        </a:xfrm>
        <a:prstGeom prst="rect">
          <a:avLst/>
        </a:prstGeom>
      </xdr:spPr>
    </xdr:pic>
    <xdr:clientData/>
  </xdr:twoCellAnchor>
  <xdr:twoCellAnchor>
    <xdr:from>
      <xdr:col>4</xdr:col>
      <xdr:colOff>605789</xdr:colOff>
      <xdr:row>7</xdr:row>
      <xdr:rowOff>17144</xdr:rowOff>
    </xdr:from>
    <xdr:to>
      <xdr:col>15</xdr:col>
      <xdr:colOff>605789</xdr:colOff>
      <xdr:row>11</xdr:row>
      <xdr:rowOff>11430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6648449" y="1632584"/>
          <a:ext cx="6705600" cy="75628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researcher seems to be have good knowledge about the genes analysis, and it apprears that there is qualified personnel to conduct this task and meet this  proposal objective. There is some good information about how some apples genes could be correlated to bitter pit (but explanation should be clearer)</a:t>
          </a:r>
        </a:p>
        <a:p>
          <a:endParaRPr lang="en-US" sz="1100"/>
        </a:p>
      </xdr:txBody>
    </xdr:sp>
    <xdr:clientData/>
  </xdr:twoCellAnchor>
  <xdr:twoCellAnchor>
    <xdr:from>
      <xdr:col>5</xdr:col>
      <xdr:colOff>9524</xdr:colOff>
      <xdr:row>13</xdr:row>
      <xdr:rowOff>30478</xdr:rowOff>
    </xdr:from>
    <xdr:to>
      <xdr:col>16</xdr:col>
      <xdr:colOff>9524</xdr:colOff>
      <xdr:row>18</xdr:row>
      <xdr:rowOff>182879</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6661784" y="2788918"/>
          <a:ext cx="6705600" cy="11049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t>The explanation of how to meet the objectives is not clear. The role of the cooperators is not clearly listed. There is some explanation of benefits to the industry, but it is also not very clear. Methods are not well explained either. </a:t>
          </a:r>
        </a:p>
      </xdr:txBody>
    </xdr:sp>
    <xdr:clientData/>
  </xdr:twoCellAnchor>
  <xdr:twoCellAnchor>
    <xdr:from>
      <xdr:col>5</xdr:col>
      <xdr:colOff>11429</xdr:colOff>
      <xdr:row>21</xdr:row>
      <xdr:rowOff>17143</xdr:rowOff>
    </xdr:from>
    <xdr:to>
      <xdr:col>16</xdr:col>
      <xdr:colOff>11429</xdr:colOff>
      <xdr:row>26</xdr:row>
      <xdr:rowOff>169544</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6831329" y="4299583"/>
          <a:ext cx="6705600" cy="11049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Figures are not very well formatted or explained. Chemical compound is kept in secret, but he could've at least give it a name and the name of the base component. i.e. prototype X, a calcium based component (some info would be better than none)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Word_Document1.docx"/><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EAE72-8C57-403F-8934-2082AB67B1A9}">
  <dimension ref="A1:M31"/>
  <sheetViews>
    <sheetView tabSelected="1" zoomScale="98" zoomScaleNormal="98" workbookViewId="0">
      <selection activeCell="B7" sqref="B7"/>
    </sheetView>
  </sheetViews>
  <sheetFormatPr defaultColWidth="8.85546875" defaultRowHeight="15" x14ac:dyDescent="0.25"/>
  <cols>
    <col min="1" max="1" width="12.85546875" style="9" customWidth="1"/>
    <col min="2" max="2" width="53.140625" style="9" customWidth="1"/>
    <col min="3" max="3" width="9.85546875" style="9" customWidth="1"/>
    <col min="4" max="6" width="8.85546875" style="9"/>
    <col min="7" max="7" width="9.140625" style="9" customWidth="1"/>
    <col min="8" max="16384" width="8.85546875" style="9"/>
  </cols>
  <sheetData>
    <row r="1" spans="1:13" ht="18.75" x14ac:dyDescent="0.3">
      <c r="B1" s="25" t="s">
        <v>33</v>
      </c>
    </row>
    <row r="3" spans="1:13" x14ac:dyDescent="0.25">
      <c r="A3" s="21" t="s">
        <v>29</v>
      </c>
      <c r="B3" s="22"/>
    </row>
    <row r="4" spans="1:13" x14ac:dyDescent="0.25">
      <c r="A4" s="21" t="s">
        <v>30</v>
      </c>
      <c r="B4" s="23"/>
    </row>
    <row r="5" spans="1:13" x14ac:dyDescent="0.25">
      <c r="A5" s="21"/>
    </row>
    <row r="6" spans="1:13" ht="45" x14ac:dyDescent="0.25">
      <c r="A6" s="3" t="s">
        <v>0</v>
      </c>
      <c r="B6" s="4" t="s">
        <v>1</v>
      </c>
      <c r="C6" s="2" t="s">
        <v>2</v>
      </c>
      <c r="D6" s="6" t="s">
        <v>3</v>
      </c>
    </row>
    <row r="7" spans="1:13" ht="16.899999999999999" customHeight="1" x14ac:dyDescent="0.25">
      <c r="A7" s="56" t="s">
        <v>4</v>
      </c>
      <c r="B7" s="16" t="s">
        <v>5</v>
      </c>
      <c r="C7" s="17">
        <v>15</v>
      </c>
      <c r="D7" s="19"/>
      <c r="F7" s="43" t="s">
        <v>31</v>
      </c>
      <c r="G7" s="44"/>
      <c r="H7" s="44"/>
      <c r="I7" s="44"/>
      <c r="J7" s="44"/>
      <c r="K7" s="44"/>
      <c r="L7" s="44"/>
      <c r="M7" s="45"/>
    </row>
    <row r="8" spans="1:13" ht="16.149999999999999" customHeight="1" x14ac:dyDescent="0.25">
      <c r="A8" s="57"/>
      <c r="B8" s="16" t="s">
        <v>6</v>
      </c>
      <c r="C8" s="17">
        <v>5</v>
      </c>
      <c r="D8" s="19"/>
      <c r="F8" s="46"/>
      <c r="G8" s="47"/>
      <c r="H8" s="47"/>
      <c r="I8" s="47"/>
      <c r="J8" s="47"/>
      <c r="K8" s="47"/>
      <c r="L8" s="47"/>
      <c r="M8" s="48"/>
    </row>
    <row r="9" spans="1:13" ht="19.149999999999999" customHeight="1" x14ac:dyDescent="0.25">
      <c r="A9" s="57"/>
      <c r="B9" s="16" t="s">
        <v>7</v>
      </c>
      <c r="C9" s="17">
        <v>10</v>
      </c>
      <c r="D9" s="19"/>
      <c r="F9" s="49"/>
      <c r="G9" s="50"/>
      <c r="H9" s="50"/>
      <c r="I9" s="50"/>
      <c r="J9" s="50"/>
      <c r="K9" s="50"/>
      <c r="L9" s="50"/>
      <c r="M9" s="51"/>
    </row>
    <row r="10" spans="1:13" ht="17.25" customHeight="1" x14ac:dyDescent="0.25">
      <c r="A10" s="58"/>
      <c r="B10" s="16" t="s">
        <v>8</v>
      </c>
      <c r="C10" s="17">
        <v>10</v>
      </c>
      <c r="D10" s="19"/>
      <c r="F10" s="49"/>
      <c r="G10" s="50"/>
      <c r="H10" s="50"/>
      <c r="I10" s="50"/>
      <c r="J10" s="50"/>
      <c r="K10" s="50"/>
      <c r="L10" s="50"/>
      <c r="M10" s="51"/>
    </row>
    <row r="11" spans="1:13" ht="14.45" customHeight="1" x14ac:dyDescent="0.25">
      <c r="A11" s="1"/>
      <c r="B11" s="5" t="s">
        <v>9</v>
      </c>
      <c r="C11" s="15">
        <v>40</v>
      </c>
      <c r="D11" s="20">
        <f>SUM(D7:D10)</f>
        <v>0</v>
      </c>
      <c r="F11" s="52"/>
      <c r="G11" s="53"/>
      <c r="H11" s="53"/>
      <c r="I11" s="53"/>
      <c r="J11" s="53"/>
      <c r="K11" s="53"/>
      <c r="L11" s="53"/>
      <c r="M11" s="54"/>
    </row>
    <row r="13" spans="1:13" x14ac:dyDescent="0.25">
      <c r="A13" s="59" t="s">
        <v>10</v>
      </c>
      <c r="B13" s="16" t="s">
        <v>11</v>
      </c>
      <c r="C13" s="17">
        <v>10</v>
      </c>
      <c r="D13" s="19"/>
      <c r="F13" s="43" t="s">
        <v>32</v>
      </c>
      <c r="G13" s="44"/>
      <c r="H13" s="44"/>
      <c r="I13" s="44"/>
      <c r="J13" s="44"/>
      <c r="K13" s="44"/>
      <c r="L13" s="44"/>
      <c r="M13" s="45"/>
    </row>
    <row r="14" spans="1:13" x14ac:dyDescent="0.25">
      <c r="A14" s="59"/>
      <c r="B14" s="18" t="s">
        <v>12</v>
      </c>
      <c r="C14" s="17">
        <v>5</v>
      </c>
      <c r="D14" s="19"/>
      <c r="F14" s="46"/>
      <c r="G14" s="47"/>
      <c r="H14" s="47"/>
      <c r="I14" s="47"/>
      <c r="J14" s="47"/>
      <c r="K14" s="47"/>
      <c r="L14" s="47"/>
      <c r="M14" s="48"/>
    </row>
    <row r="15" spans="1:13" x14ac:dyDescent="0.25">
      <c r="A15" s="59"/>
      <c r="B15" s="18" t="s">
        <v>13</v>
      </c>
      <c r="C15" s="17">
        <v>5</v>
      </c>
      <c r="D15" s="19"/>
      <c r="F15" s="49"/>
      <c r="G15" s="50"/>
      <c r="H15" s="50"/>
      <c r="I15" s="50"/>
      <c r="J15" s="50"/>
      <c r="K15" s="50"/>
      <c r="L15" s="50"/>
      <c r="M15" s="51"/>
    </row>
    <row r="16" spans="1:13" x14ac:dyDescent="0.25">
      <c r="A16" s="59"/>
      <c r="B16" s="18" t="s">
        <v>14</v>
      </c>
      <c r="C16" s="17">
        <v>5</v>
      </c>
      <c r="D16" s="19"/>
      <c r="F16" s="49"/>
      <c r="G16" s="50"/>
      <c r="H16" s="50"/>
      <c r="I16" s="50"/>
      <c r="J16" s="50"/>
      <c r="K16" s="50"/>
      <c r="L16" s="50"/>
      <c r="M16" s="51"/>
    </row>
    <row r="17" spans="1:13" x14ac:dyDescent="0.25">
      <c r="A17" s="59"/>
      <c r="B17" s="18" t="s">
        <v>15</v>
      </c>
      <c r="C17" s="17">
        <v>5</v>
      </c>
      <c r="D17" s="19"/>
      <c r="F17" s="49"/>
      <c r="G17" s="50"/>
      <c r="H17" s="50"/>
      <c r="I17" s="50"/>
      <c r="J17" s="50"/>
      <c r="K17" s="50"/>
      <c r="L17" s="50"/>
      <c r="M17" s="51"/>
    </row>
    <row r="18" spans="1:13" x14ac:dyDescent="0.25">
      <c r="A18" s="59"/>
      <c r="B18" s="18" t="s">
        <v>16</v>
      </c>
      <c r="C18" s="17">
        <v>5</v>
      </c>
      <c r="D18" s="19"/>
      <c r="F18" s="49"/>
      <c r="G18" s="50"/>
      <c r="H18" s="50"/>
      <c r="I18" s="50"/>
      <c r="J18" s="50"/>
      <c r="K18" s="50"/>
      <c r="L18" s="50"/>
      <c r="M18" s="51"/>
    </row>
    <row r="19" spans="1:13" x14ac:dyDescent="0.25">
      <c r="A19" s="7"/>
      <c r="B19" s="8" t="s">
        <v>17</v>
      </c>
      <c r="C19" s="15">
        <v>35</v>
      </c>
      <c r="D19" s="20">
        <f>SUM(D13:D18)</f>
        <v>0</v>
      </c>
      <c r="F19" s="52"/>
      <c r="G19" s="53"/>
      <c r="H19" s="53"/>
      <c r="I19" s="53"/>
      <c r="J19" s="53"/>
      <c r="K19" s="53"/>
      <c r="L19" s="53"/>
      <c r="M19" s="54"/>
    </row>
    <row r="21" spans="1:13" ht="16.5" customHeight="1" x14ac:dyDescent="0.25">
      <c r="A21" s="40" t="s">
        <v>18</v>
      </c>
      <c r="B21" s="18" t="s">
        <v>19</v>
      </c>
      <c r="C21" s="17">
        <v>5</v>
      </c>
      <c r="D21" s="19"/>
      <c r="F21" s="43" t="s">
        <v>39</v>
      </c>
      <c r="G21" s="44"/>
      <c r="H21" s="44"/>
      <c r="I21" s="44"/>
      <c r="J21" s="44"/>
      <c r="K21" s="44"/>
      <c r="L21" s="44"/>
      <c r="M21" s="45"/>
    </row>
    <row r="22" spans="1:13" x14ac:dyDescent="0.25">
      <c r="A22" s="41"/>
      <c r="B22" s="18" t="s">
        <v>20</v>
      </c>
      <c r="C22" s="17">
        <v>2</v>
      </c>
      <c r="D22" s="19"/>
      <c r="F22" s="46"/>
      <c r="G22" s="47"/>
      <c r="H22" s="47"/>
      <c r="I22" s="47"/>
      <c r="J22" s="47"/>
      <c r="K22" s="47"/>
      <c r="L22" s="47"/>
      <c r="M22" s="48"/>
    </row>
    <row r="23" spans="1:13" x14ac:dyDescent="0.25">
      <c r="A23" s="41"/>
      <c r="B23" s="10" t="s">
        <v>21</v>
      </c>
      <c r="C23" s="17">
        <v>3</v>
      </c>
      <c r="D23" s="19"/>
      <c r="F23" s="49"/>
      <c r="G23" s="50"/>
      <c r="H23" s="50"/>
      <c r="I23" s="50"/>
      <c r="J23" s="50"/>
      <c r="K23" s="50"/>
      <c r="L23" s="50"/>
      <c r="M23" s="51"/>
    </row>
    <row r="24" spans="1:13" x14ac:dyDescent="0.25">
      <c r="A24" s="42"/>
      <c r="B24" s="18" t="s">
        <v>22</v>
      </c>
      <c r="C24" s="17">
        <v>5</v>
      </c>
      <c r="D24" s="19"/>
      <c r="F24" s="49"/>
      <c r="G24" s="50"/>
      <c r="H24" s="50"/>
      <c r="I24" s="50"/>
      <c r="J24" s="50"/>
      <c r="K24" s="50"/>
      <c r="L24" s="50"/>
      <c r="M24" s="51"/>
    </row>
    <row r="25" spans="1:13" x14ac:dyDescent="0.25">
      <c r="B25" s="11" t="s">
        <v>23</v>
      </c>
      <c r="C25" s="15">
        <v>15</v>
      </c>
      <c r="D25" s="20">
        <f>SUM(D21:D24)</f>
        <v>0</v>
      </c>
      <c r="F25" s="49"/>
      <c r="G25" s="50"/>
      <c r="H25" s="50"/>
      <c r="I25" s="50"/>
      <c r="J25" s="50"/>
      <c r="K25" s="50"/>
      <c r="L25" s="50"/>
      <c r="M25" s="51"/>
    </row>
    <row r="26" spans="1:13" x14ac:dyDescent="0.25">
      <c r="F26" s="52"/>
      <c r="G26" s="53"/>
      <c r="H26" s="53"/>
      <c r="I26" s="53"/>
      <c r="J26" s="53"/>
      <c r="K26" s="53"/>
      <c r="L26" s="53"/>
      <c r="M26" s="54"/>
    </row>
    <row r="27" spans="1:13" x14ac:dyDescent="0.25">
      <c r="A27" s="55" t="s">
        <v>24</v>
      </c>
      <c r="B27" s="18" t="s">
        <v>25</v>
      </c>
      <c r="C27" s="17">
        <v>5</v>
      </c>
      <c r="D27" s="19"/>
    </row>
    <row r="28" spans="1:13" x14ac:dyDescent="0.25">
      <c r="A28" s="55"/>
      <c r="B28" s="16" t="s">
        <v>26</v>
      </c>
      <c r="C28" s="17">
        <v>5</v>
      </c>
      <c r="D28" s="19"/>
    </row>
    <row r="29" spans="1:13" x14ac:dyDescent="0.25">
      <c r="A29" s="12"/>
      <c r="B29" s="13" t="s">
        <v>27</v>
      </c>
      <c r="C29" s="15">
        <v>10</v>
      </c>
      <c r="D29" s="20">
        <f>SUM(D27:D28)</f>
        <v>0</v>
      </c>
    </row>
    <row r="31" spans="1:13" x14ac:dyDescent="0.25">
      <c r="B31" s="12" t="s">
        <v>28</v>
      </c>
      <c r="C31" s="14">
        <f>SUM(C29,C25,C19,C11)</f>
        <v>100</v>
      </c>
      <c r="D31" s="14">
        <f>SUM(D29,D25,D19,D11)</f>
        <v>0</v>
      </c>
    </row>
  </sheetData>
  <mergeCells count="10">
    <mergeCell ref="A21:A24"/>
    <mergeCell ref="F21:M21"/>
    <mergeCell ref="F22:M26"/>
    <mergeCell ref="A27:A28"/>
    <mergeCell ref="A7:A10"/>
    <mergeCell ref="F7:M7"/>
    <mergeCell ref="F8:M11"/>
    <mergeCell ref="A13:A18"/>
    <mergeCell ref="F13:M13"/>
    <mergeCell ref="F14:M19"/>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6B20C-8511-4C72-9E6C-762D31FF488E}">
  <dimension ref="A1"/>
  <sheetViews>
    <sheetView topLeftCell="A34" workbookViewId="0">
      <selection activeCell="J34" sqref="J34"/>
    </sheetView>
  </sheetViews>
  <sheetFormatPr defaultRowHeight="15" x14ac:dyDescent="0.25"/>
  <sheetData/>
  <pageMargins left="0.7" right="0.7" top="0.75" bottom="0.75" header="0.3" footer="0.3"/>
  <pageSetup orientation="portrait" horizontalDpi="300" verticalDpi="300" r:id="rId1"/>
  <drawing r:id="rId2"/>
  <legacyDrawing r:id="rId3"/>
  <oleObjects>
    <mc:AlternateContent xmlns:mc="http://schemas.openxmlformats.org/markup-compatibility/2006">
      <mc:Choice Requires="x14">
        <oleObject progId="Document" shapeId="2051" r:id="rId4">
          <objectPr defaultSize="0" autoPict="0" r:id="rId5">
            <anchor moveWithCells="1">
              <from>
                <xdr:col>0</xdr:col>
                <xdr:colOff>123825</xdr:colOff>
                <xdr:row>0</xdr:row>
                <xdr:rowOff>76200</xdr:rowOff>
              </from>
              <to>
                <xdr:col>9</xdr:col>
                <xdr:colOff>247650</xdr:colOff>
                <xdr:row>42</xdr:row>
                <xdr:rowOff>9525</xdr:rowOff>
              </to>
            </anchor>
          </objectPr>
        </oleObject>
      </mc:Choice>
      <mc:Fallback>
        <oleObject progId="Document" shapeId="2051" r:id="rId4"/>
      </mc:Fallback>
    </mc:AlternateContent>
    <mc:AlternateContent xmlns:mc="http://schemas.openxmlformats.org/markup-compatibility/2006">
      <mc:Choice Requires="x14">
        <oleObject progId="Document" shapeId="2052" r:id="rId6">
          <objectPr defaultSize="0" r:id="rId7">
            <anchor moveWithCells="1">
              <from>
                <xdr:col>9</xdr:col>
                <xdr:colOff>381000</xdr:colOff>
                <xdr:row>0</xdr:row>
                <xdr:rowOff>95250</xdr:rowOff>
              </from>
              <to>
                <xdr:col>19</xdr:col>
                <xdr:colOff>219075</xdr:colOff>
                <xdr:row>43</xdr:row>
                <xdr:rowOff>47625</xdr:rowOff>
              </to>
            </anchor>
          </objectPr>
        </oleObject>
      </mc:Choice>
      <mc:Fallback>
        <oleObject progId="Document" shapeId="2052" r:id="rId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9F8FE-71B7-4404-81E5-3A8761E6269A}">
  <dimension ref="A1:P33"/>
  <sheetViews>
    <sheetView workbookViewId="0">
      <selection activeCell="I32" sqref="I32"/>
    </sheetView>
  </sheetViews>
  <sheetFormatPr defaultRowHeight="15" x14ac:dyDescent="0.25"/>
  <cols>
    <col min="1" max="1" width="13.140625" customWidth="1"/>
    <col min="2" max="2" width="57.28515625" customWidth="1"/>
    <col min="3" max="3" width="13.140625" customWidth="1"/>
    <col min="4" max="4" width="9.5703125" customWidth="1"/>
  </cols>
  <sheetData>
    <row r="1" spans="1:16" ht="18.75" x14ac:dyDescent="0.3">
      <c r="A1" s="9"/>
      <c r="B1" s="24"/>
      <c r="C1" s="14"/>
      <c r="D1" s="25"/>
    </row>
    <row r="2" spans="1:16" ht="18.75" x14ac:dyDescent="0.3">
      <c r="A2" s="9"/>
      <c r="B2" s="25" t="s">
        <v>33</v>
      </c>
      <c r="C2" s="25"/>
      <c r="D2" s="25"/>
    </row>
    <row r="3" spans="1:16" x14ac:dyDescent="0.25">
      <c r="A3" s="21" t="s">
        <v>34</v>
      </c>
      <c r="B3" s="26" t="s">
        <v>35</v>
      </c>
      <c r="C3" s="14"/>
      <c r="D3" s="14"/>
    </row>
    <row r="4" spans="1:16" x14ac:dyDescent="0.25">
      <c r="A4" s="21" t="s">
        <v>36</v>
      </c>
      <c r="B4" s="27" t="s">
        <v>37</v>
      </c>
      <c r="C4" s="15"/>
      <c r="D4" s="28"/>
    </row>
    <row r="5" spans="1:16" x14ac:dyDescent="0.25">
      <c r="A5" s="9"/>
      <c r="B5" s="24"/>
      <c r="C5" s="14"/>
      <c r="D5" s="14"/>
    </row>
    <row r="6" spans="1:16" ht="30" x14ac:dyDescent="0.25">
      <c r="A6" s="3" t="s">
        <v>0</v>
      </c>
      <c r="B6" s="4" t="s">
        <v>1</v>
      </c>
      <c r="C6" s="2" t="s">
        <v>2</v>
      </c>
      <c r="D6" s="6" t="s">
        <v>3</v>
      </c>
    </row>
    <row r="7" spans="1:16" x14ac:dyDescent="0.25">
      <c r="A7" s="56" t="s">
        <v>4</v>
      </c>
      <c r="B7" s="16" t="s">
        <v>5</v>
      </c>
      <c r="C7" s="17">
        <v>15</v>
      </c>
      <c r="D7" s="19">
        <v>12</v>
      </c>
      <c r="F7" s="43" t="s">
        <v>31</v>
      </c>
      <c r="G7" s="44"/>
      <c r="H7" s="44"/>
      <c r="I7" s="44"/>
      <c r="J7" s="44"/>
      <c r="K7" s="44"/>
      <c r="L7" s="44"/>
      <c r="M7" s="44"/>
      <c r="N7" s="44"/>
      <c r="O7" s="44"/>
      <c r="P7" s="45"/>
    </row>
    <row r="8" spans="1:16" x14ac:dyDescent="0.25">
      <c r="A8" s="57"/>
      <c r="B8" s="16" t="s">
        <v>6</v>
      </c>
      <c r="C8" s="17">
        <v>5</v>
      </c>
      <c r="D8" s="19">
        <v>0</v>
      </c>
      <c r="F8" s="39"/>
      <c r="G8" s="34"/>
      <c r="H8" s="34"/>
      <c r="I8" s="34"/>
      <c r="J8" s="34"/>
      <c r="K8" s="34"/>
      <c r="L8" s="34"/>
      <c r="M8" s="35"/>
    </row>
    <row r="9" spans="1:16" x14ac:dyDescent="0.25">
      <c r="A9" s="57"/>
      <c r="B9" s="16" t="s">
        <v>7</v>
      </c>
      <c r="C9" s="17">
        <v>10</v>
      </c>
      <c r="D9" s="19">
        <v>3</v>
      </c>
      <c r="F9" s="33"/>
      <c r="G9" s="34"/>
      <c r="H9" s="34"/>
      <c r="I9" s="34"/>
      <c r="J9" s="34"/>
      <c r="K9" s="34"/>
      <c r="L9" s="34"/>
      <c r="M9" s="35"/>
    </row>
    <row r="10" spans="1:16" x14ac:dyDescent="0.25">
      <c r="A10" s="58"/>
      <c r="B10" s="16" t="s">
        <v>8</v>
      </c>
      <c r="C10" s="17">
        <v>10</v>
      </c>
      <c r="D10" s="19">
        <v>2</v>
      </c>
      <c r="F10" s="33"/>
      <c r="G10" s="34"/>
      <c r="H10" s="34"/>
      <c r="I10" s="34"/>
      <c r="J10" s="34"/>
      <c r="K10" s="34"/>
      <c r="L10" s="34"/>
      <c r="M10" s="35"/>
    </row>
    <row r="11" spans="1:16" x14ac:dyDescent="0.25">
      <c r="A11" s="1"/>
      <c r="B11" s="5" t="s">
        <v>9</v>
      </c>
      <c r="C11" s="15">
        <f>SUM(C7:C10)</f>
        <v>40</v>
      </c>
      <c r="D11" s="15">
        <f>SUM(D7:D10)</f>
        <v>17</v>
      </c>
      <c r="F11" s="36"/>
      <c r="G11" s="37"/>
      <c r="H11" s="37"/>
      <c r="I11" s="37"/>
      <c r="J11" s="37"/>
      <c r="K11" s="37"/>
      <c r="L11" s="37"/>
      <c r="M11" s="38"/>
    </row>
    <row r="12" spans="1:16" x14ac:dyDescent="0.25">
      <c r="A12" s="9"/>
      <c r="B12" s="24"/>
      <c r="C12" s="14"/>
      <c r="D12" s="29"/>
      <c r="F12" s="9"/>
      <c r="G12" s="9"/>
      <c r="H12" s="9"/>
      <c r="I12" s="9"/>
      <c r="J12" s="9"/>
      <c r="K12" s="9"/>
      <c r="L12" s="9"/>
      <c r="M12" s="9"/>
    </row>
    <row r="13" spans="1:16" x14ac:dyDescent="0.25">
      <c r="A13" s="59" t="s">
        <v>10</v>
      </c>
      <c r="B13" s="16" t="s">
        <v>11</v>
      </c>
      <c r="C13" s="17">
        <v>10</v>
      </c>
      <c r="D13" s="19">
        <v>7</v>
      </c>
      <c r="F13" s="43" t="s">
        <v>32</v>
      </c>
      <c r="G13" s="44"/>
      <c r="H13" s="44"/>
      <c r="I13" s="44"/>
      <c r="J13" s="44"/>
      <c r="K13" s="44"/>
      <c r="L13" s="44"/>
      <c r="M13" s="44"/>
      <c r="N13" s="44"/>
      <c r="O13" s="44"/>
      <c r="P13" s="45"/>
    </row>
    <row r="14" spans="1:16" x14ac:dyDescent="0.25">
      <c r="A14" s="59"/>
      <c r="B14" s="18" t="s">
        <v>12</v>
      </c>
      <c r="C14" s="17">
        <v>5</v>
      </c>
      <c r="D14" s="19">
        <v>2</v>
      </c>
      <c r="F14" s="34"/>
      <c r="G14" s="34"/>
      <c r="H14" s="34"/>
      <c r="I14" s="34"/>
      <c r="J14" s="34"/>
      <c r="K14" s="34"/>
      <c r="L14" s="34"/>
      <c r="M14" s="34"/>
    </row>
    <row r="15" spans="1:16" x14ac:dyDescent="0.25">
      <c r="A15" s="59"/>
      <c r="B15" s="18" t="s">
        <v>13</v>
      </c>
      <c r="C15" s="17">
        <v>5</v>
      </c>
      <c r="D15" s="19">
        <v>2</v>
      </c>
      <c r="F15" s="34"/>
      <c r="G15" s="34"/>
      <c r="H15" s="34"/>
      <c r="I15" s="34"/>
      <c r="J15" s="34"/>
      <c r="K15" s="34"/>
      <c r="L15" s="34"/>
      <c r="M15" s="34"/>
    </row>
    <row r="16" spans="1:16" x14ac:dyDescent="0.25">
      <c r="A16" s="59"/>
      <c r="B16" s="18" t="s">
        <v>14</v>
      </c>
      <c r="C16" s="17">
        <v>5</v>
      </c>
      <c r="D16" s="19">
        <v>2</v>
      </c>
      <c r="F16" s="34"/>
      <c r="G16" s="34"/>
      <c r="H16" s="34"/>
      <c r="I16" s="34"/>
      <c r="J16" s="34"/>
      <c r="K16" s="34"/>
      <c r="L16" s="34"/>
      <c r="M16" s="34"/>
    </row>
    <row r="17" spans="1:16" x14ac:dyDescent="0.25">
      <c r="A17" s="59"/>
      <c r="B17" s="18" t="s">
        <v>15</v>
      </c>
      <c r="C17" s="17">
        <v>5</v>
      </c>
      <c r="D17" s="19">
        <v>5</v>
      </c>
      <c r="F17" s="34"/>
      <c r="G17" s="34"/>
      <c r="H17" s="34"/>
      <c r="I17" s="34"/>
      <c r="J17" s="34"/>
      <c r="K17" s="34"/>
      <c r="L17" s="34"/>
      <c r="M17" s="34"/>
    </row>
    <row r="18" spans="1:16" x14ac:dyDescent="0.25">
      <c r="A18" s="59"/>
      <c r="B18" s="18" t="s">
        <v>16</v>
      </c>
      <c r="C18" s="17">
        <v>5</v>
      </c>
      <c r="D18" s="19">
        <v>4</v>
      </c>
      <c r="F18" s="34"/>
      <c r="G18" s="34"/>
      <c r="H18" s="34"/>
      <c r="I18" s="34"/>
      <c r="J18" s="34"/>
      <c r="K18" s="34"/>
      <c r="L18" s="34"/>
      <c r="M18" s="34"/>
    </row>
    <row r="19" spans="1:16" x14ac:dyDescent="0.25">
      <c r="A19" s="7"/>
      <c r="B19" s="8" t="s">
        <v>17</v>
      </c>
      <c r="C19" s="15">
        <f>SUM(C13:C18)</f>
        <v>35</v>
      </c>
      <c r="D19" s="15">
        <f>SUM(D13:D18)</f>
        <v>22</v>
      </c>
      <c r="F19" s="34"/>
      <c r="G19" s="34"/>
      <c r="H19" s="34"/>
      <c r="I19" s="34"/>
      <c r="J19" s="34"/>
      <c r="K19" s="34"/>
      <c r="L19" s="34"/>
      <c r="M19" s="34"/>
    </row>
    <row r="20" spans="1:16" x14ac:dyDescent="0.25">
      <c r="A20" s="7"/>
      <c r="B20" s="8"/>
      <c r="C20" s="15"/>
      <c r="D20" s="30"/>
      <c r="F20" s="9"/>
      <c r="G20" s="9"/>
      <c r="H20" s="9"/>
      <c r="I20" s="9"/>
      <c r="J20" s="9"/>
      <c r="K20" s="9"/>
      <c r="L20" s="9"/>
      <c r="M20" s="9"/>
    </row>
    <row r="21" spans="1:16" x14ac:dyDescent="0.25">
      <c r="A21" s="40" t="s">
        <v>18</v>
      </c>
      <c r="B21" s="18" t="s">
        <v>19</v>
      </c>
      <c r="C21" s="17">
        <v>5</v>
      </c>
      <c r="D21" s="19">
        <v>3</v>
      </c>
      <c r="F21" s="43" t="s">
        <v>39</v>
      </c>
      <c r="G21" s="44"/>
      <c r="H21" s="44"/>
      <c r="I21" s="44"/>
      <c r="J21" s="44"/>
      <c r="K21" s="44"/>
      <c r="L21" s="44"/>
      <c r="M21" s="44"/>
      <c r="N21" s="44"/>
      <c r="O21" s="44"/>
      <c r="P21" s="45"/>
    </row>
    <row r="22" spans="1:16" x14ac:dyDescent="0.25">
      <c r="A22" s="41"/>
      <c r="B22" s="18" t="s">
        <v>20</v>
      </c>
      <c r="C22" s="17">
        <v>2</v>
      </c>
      <c r="D22" s="19">
        <v>2</v>
      </c>
      <c r="F22" s="34"/>
      <c r="G22" s="34"/>
      <c r="H22" s="34"/>
      <c r="I22" s="34"/>
      <c r="J22" s="34"/>
      <c r="K22" s="34"/>
      <c r="L22" s="34"/>
      <c r="M22" s="34"/>
    </row>
    <row r="23" spans="1:16" x14ac:dyDescent="0.25">
      <c r="A23" s="41"/>
      <c r="B23" s="10" t="s">
        <v>21</v>
      </c>
      <c r="C23" s="17">
        <v>3</v>
      </c>
      <c r="D23" s="19">
        <v>3</v>
      </c>
      <c r="F23" s="34"/>
      <c r="G23" s="34"/>
      <c r="H23" s="34"/>
      <c r="I23" s="34"/>
      <c r="J23" s="34"/>
      <c r="K23" s="34"/>
      <c r="L23" s="34"/>
      <c r="M23" s="34"/>
    </row>
    <row r="24" spans="1:16" x14ac:dyDescent="0.25">
      <c r="A24" s="42"/>
      <c r="B24" s="18" t="s">
        <v>22</v>
      </c>
      <c r="C24" s="17">
        <v>5</v>
      </c>
      <c r="D24" s="19">
        <v>1</v>
      </c>
      <c r="F24" s="34"/>
      <c r="G24" s="34"/>
      <c r="H24" s="34"/>
      <c r="I24" s="34"/>
      <c r="J24" s="34"/>
      <c r="K24" s="34"/>
      <c r="L24" s="34"/>
      <c r="M24" s="34"/>
    </row>
    <row r="25" spans="1:16" x14ac:dyDescent="0.25">
      <c r="A25" s="9"/>
      <c r="B25" s="11" t="s">
        <v>23</v>
      </c>
      <c r="C25" s="15">
        <f>SUM(C21:C24)</f>
        <v>15</v>
      </c>
      <c r="D25" s="15">
        <f>SUM(D21:D24)</f>
        <v>9</v>
      </c>
      <c r="F25" s="34"/>
      <c r="G25" s="34"/>
      <c r="H25" s="34"/>
      <c r="I25" s="34"/>
      <c r="J25" s="34"/>
      <c r="K25" s="34"/>
      <c r="L25" s="34"/>
      <c r="M25" s="34"/>
    </row>
    <row r="26" spans="1:16" x14ac:dyDescent="0.25">
      <c r="A26" s="9"/>
      <c r="B26" s="31"/>
      <c r="C26" s="14"/>
      <c r="D26" s="32"/>
      <c r="F26" s="34"/>
      <c r="G26" s="34"/>
      <c r="H26" s="34"/>
      <c r="I26" s="34"/>
      <c r="J26" s="34"/>
      <c r="K26" s="34"/>
      <c r="L26" s="34"/>
      <c r="M26" s="34"/>
    </row>
    <row r="27" spans="1:16" x14ac:dyDescent="0.25">
      <c r="A27" s="55" t="s">
        <v>24</v>
      </c>
      <c r="B27" s="18" t="s">
        <v>25</v>
      </c>
      <c r="C27" s="17">
        <v>5</v>
      </c>
      <c r="D27" s="19">
        <v>4</v>
      </c>
    </row>
    <row r="28" spans="1:16" x14ac:dyDescent="0.25">
      <c r="A28" s="55"/>
      <c r="B28" s="16" t="s">
        <v>26</v>
      </c>
      <c r="C28" s="17">
        <v>5</v>
      </c>
      <c r="D28" s="19">
        <v>0</v>
      </c>
    </row>
    <row r="29" spans="1:16" x14ac:dyDescent="0.25">
      <c r="A29" s="12"/>
      <c r="B29" s="13" t="s">
        <v>27</v>
      </c>
      <c r="C29" s="15">
        <f>SUM(C27:C28)</f>
        <v>10</v>
      </c>
      <c r="D29" s="15">
        <f>SUM(D27:D28)</f>
        <v>4</v>
      </c>
    </row>
    <row r="30" spans="1:16" x14ac:dyDescent="0.25">
      <c r="A30" s="9"/>
      <c r="B30" s="24"/>
      <c r="C30" s="14"/>
      <c r="D30" s="29"/>
    </row>
    <row r="31" spans="1:16" x14ac:dyDescent="0.25">
      <c r="A31" s="21" t="s">
        <v>38</v>
      </c>
      <c r="B31" s="24"/>
      <c r="C31" s="15">
        <f>C11+C25+C19+C29</f>
        <v>100</v>
      </c>
      <c r="D31" s="15">
        <f>D11+D25+D19+D29</f>
        <v>52</v>
      </c>
    </row>
    <row r="32" spans="1:16" x14ac:dyDescent="0.25">
      <c r="A32" s="9"/>
      <c r="B32" s="9"/>
      <c r="C32" s="9"/>
      <c r="D32" s="9"/>
    </row>
    <row r="33" spans="1:4" x14ac:dyDescent="0.25">
      <c r="A33" s="9"/>
      <c r="B33" s="9"/>
      <c r="C33" s="9"/>
      <c r="D33" s="9"/>
    </row>
  </sheetData>
  <mergeCells count="7">
    <mergeCell ref="A27:A28"/>
    <mergeCell ref="F7:P7"/>
    <mergeCell ref="F13:P13"/>
    <mergeCell ref="F21:P21"/>
    <mergeCell ref="A7:A10"/>
    <mergeCell ref="A13:A18"/>
    <mergeCell ref="A21:A24"/>
  </mergeCells>
  <dataValidations count="5">
    <dataValidation type="whole" allowBlank="1" showInputMessage="1" showErrorMessage="1" sqref="D23" xr:uid="{AF8CE2B4-DC8B-4714-84AF-875E2A607452}">
      <formula1>0</formula1>
      <formula2>3</formula2>
    </dataValidation>
    <dataValidation type="whole" allowBlank="1" showInputMessage="1" showErrorMessage="1" sqref="D22" xr:uid="{1061C034-2AEC-4247-A360-541FEEC05F61}">
      <formula1>0</formula1>
      <formula2>2</formula2>
    </dataValidation>
    <dataValidation type="whole" allowBlank="1" showInputMessage="1" showErrorMessage="1" sqref="D9:D10 D13" xr:uid="{47E33E2F-2430-4CF1-896A-8D5BE6ABC229}">
      <formula1>0</formula1>
      <formula2>10</formula2>
    </dataValidation>
    <dataValidation type="whole" allowBlank="1" showInputMessage="1" showErrorMessage="1" sqref="D8 D14:D18 D21 D24 D27:D28" xr:uid="{35CDBDFF-ED95-45F5-9BB9-78FF1646F47C}">
      <formula1>0</formula1>
      <formula2>5</formula2>
    </dataValidation>
    <dataValidation type="whole" allowBlank="1" showInputMessage="1" showErrorMessage="1" sqref="D7" xr:uid="{95CB4ECE-D130-416B-B15B-45CE06A7787A}">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Scorecard </vt:lpstr>
      <vt:lpstr>Scorecard Criteria</vt:lpstr>
      <vt:lpstr>Scorecard Sample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MackenzieP</dc:creator>
  <cp:lastModifiedBy>Mackenziep</cp:lastModifiedBy>
  <cp:lastPrinted>2021-12-31T00:37:33Z</cp:lastPrinted>
  <dcterms:created xsi:type="dcterms:W3CDTF">2021-11-02T22:23:03Z</dcterms:created>
  <dcterms:modified xsi:type="dcterms:W3CDTF">2022-05-11T19:11:21Z</dcterms:modified>
</cp:coreProperties>
</file>